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한국사회복지협의회\강의계획교안\한글엑셀실무\안4\"/>
    </mc:Choice>
  </mc:AlternateContent>
  <bookViews>
    <workbookView xWindow="0" yWindow="0" windowWidth="8700" windowHeight="6228" activeTab="1"/>
  </bookViews>
  <sheets>
    <sheet name="클라이언트_정보" sheetId="1" r:id="rId1"/>
    <sheet name="프로그램_참여_현황" sheetId="2" r:id="rId2"/>
    <sheet name="직원_업무_기록" sheetId="3" r:id="rId3"/>
  </sheets>
  <definedNames>
    <definedName name="_xlnm._FilterDatabase" localSheetId="1" hidden="1">프로그램_참여_현황!$A$1:$I$6</definedName>
    <definedName name="_xlnm.Criteria" localSheetId="1">프로그램_참여_현황!$I$2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" l="1"/>
</calcChain>
</file>

<file path=xl/sharedStrings.xml><?xml version="1.0" encoding="utf-8"?>
<sst xmlns="http://schemas.openxmlformats.org/spreadsheetml/2006/main" count="97" uniqueCount="70">
  <si>
    <t>클라이언트ID</t>
  </si>
  <si>
    <t>이름</t>
  </si>
  <si>
    <t>나이</t>
  </si>
  <si>
    <t>성별</t>
  </si>
  <si>
    <t>주소</t>
  </si>
  <si>
    <t>연락처</t>
  </si>
  <si>
    <t>등록일</t>
  </si>
  <si>
    <t>담당사회복지사</t>
  </si>
  <si>
    <t>대상자유형</t>
  </si>
  <si>
    <t>C001</t>
  </si>
  <si>
    <t>김복지</t>
  </si>
  <si>
    <t>여</t>
  </si>
  <si>
    <t>서울시 행복구</t>
  </si>
  <si>
    <t>010-1111-2222</t>
  </si>
  <si>
    <t>이지혜</t>
  </si>
  <si>
    <t>C002</t>
  </si>
  <si>
    <t>박사랑</t>
  </si>
  <si>
    <t>남</t>
  </si>
  <si>
    <t>010-3333-4444</t>
  </si>
  <si>
    <t>김민준</t>
  </si>
  <si>
    <t>C003</t>
  </si>
  <si>
    <t>이희망</t>
  </si>
  <si>
    <t>010-5555-6666</t>
  </si>
  <si>
    <t>C004</t>
  </si>
  <si>
    <t>최나눔</t>
  </si>
  <si>
    <t>010-7777-8888</t>
  </si>
  <si>
    <t>박하늘</t>
  </si>
  <si>
    <t>C005</t>
  </si>
  <si>
    <t>정행복</t>
  </si>
  <si>
    <t>010-9999-0000</t>
  </si>
  <si>
    <t>C006</t>
  </si>
  <si>
    <t>오기쁨</t>
  </si>
  <si>
    <t>010-1234-5678</t>
  </si>
  <si>
    <t>프로그램명</t>
  </si>
  <si>
    <t>시작일</t>
  </si>
  <si>
    <t>종료일</t>
  </si>
  <si>
    <t>참여인원</t>
  </si>
  <si>
    <t>목표인원</t>
  </si>
  <si>
    <t>만족도점수 (5점만점)</t>
  </si>
  <si>
    <t>지원금액</t>
  </si>
  <si>
    <t>재원 (funding)</t>
  </si>
  <si>
    <t>P001</t>
  </si>
  <si>
    <t>어르신 돌봄 서비스</t>
  </si>
  <si>
    <t>시 보조금</t>
  </si>
  <si>
    <t>P002</t>
  </si>
  <si>
    <t>청소년 멘토링</t>
  </si>
  <si>
    <t>후원금</t>
  </si>
  <si>
    <t>P003</t>
  </si>
  <si>
    <t>자립 지원 프로그램</t>
  </si>
  <si>
    <t>국비 지원</t>
  </si>
  <si>
    <t>P004</t>
  </si>
  <si>
    <t>직업 훈련</t>
  </si>
  <si>
    <t>P005</t>
  </si>
  <si>
    <t>문화 체험 활동</t>
  </si>
  <si>
    <t>복지관 자체</t>
  </si>
  <si>
    <t>업무유형</t>
  </si>
  <si>
    <t>업무일자</t>
  </si>
  <si>
    <t>소요시간 (시간)</t>
  </si>
  <si>
    <t>비고</t>
  </si>
  <si>
    <t>초기 상담</t>
  </si>
  <si>
    <t>멘토링 매칭</t>
  </si>
  <si>
    <t>자원 연계</t>
  </si>
  <si>
    <t>방문 상담</t>
  </si>
  <si>
    <t>그룹 활동 지도</t>
  </si>
  <si>
    <t>건강 검진 동행</t>
  </si>
  <si>
    <t>긴급 지원 상담</t>
  </si>
  <si>
    <t>직원명</t>
    <phoneticPr fontId="1" type="noConversion"/>
  </si>
  <si>
    <t>C006</t>
    <phoneticPr fontId="1" type="noConversion"/>
  </si>
  <si>
    <t>클라이언트이름</t>
    <phoneticPr fontId="1" type="noConversion"/>
  </si>
  <si>
    <r>
      <rPr>
        <sz val="9.6"/>
        <color rgb="FF262626"/>
        <rFont val="돋움"/>
        <family val="3"/>
        <charset val="129"/>
      </rPr>
      <t>프로그램</t>
    </r>
    <r>
      <rPr>
        <sz val="9.6"/>
        <color rgb="FF262626"/>
        <rFont val="Pretendard"/>
        <family val="2"/>
      </rPr>
      <t>ID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</si>
</sst>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.6"/>
      <color rgb="FF262626"/>
      <name val="Pretendard"/>
      <family val="2"/>
    </font>
    <font>
      <sz val="9.6"/>
      <color rgb="FF262626"/>
      <name val="Pretendard"/>
      <family val="2"/>
    </font>
    <font>
      <sz val="9.6"/>
      <color rgb="FF262626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표준" xfId="0" builtinId="0"/>
  </cellStyles>
  <dxfs count="9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A2" sqref="A2:A3"/>
    </sheetView>
  </sheetViews>
  <sheetFormatPr defaultRowHeight="17.399999999999999"/>
  <cols>
    <col min="1" max="1" width="12.69921875" style="4" customWidth="1"/>
    <col min="2" max="2" width="6.19921875" style="4" bestFit="1" customWidth="1"/>
    <col min="3" max="4" width="4.8984375" style="4" bestFit="1" customWidth="1"/>
    <col min="5" max="5" width="12.5" style="4" customWidth="1"/>
    <col min="6" max="6" width="13.3984375" style="4" customWidth="1"/>
    <col min="7" max="7" width="9.59765625" style="4" bestFit="1" customWidth="1"/>
    <col min="8" max="8" width="14.3984375" style="4" customWidth="1"/>
    <col min="9" max="9" width="13.8984375" style="4" customWidth="1"/>
    <col min="10" max="16384" width="8.796875" style="4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 s="2">
        <v>72</v>
      </c>
      <c r="D2" s="2" t="s">
        <v>11</v>
      </c>
      <c r="E2" s="2" t="s">
        <v>12</v>
      </c>
      <c r="F2" s="2" t="s">
        <v>13</v>
      </c>
      <c r="G2" s="5">
        <v>44931</v>
      </c>
      <c r="H2" s="2" t="s">
        <v>14</v>
      </c>
      <c r="I2" s="2"/>
    </row>
    <row r="3" spans="1:9">
      <c r="A3" s="2" t="s">
        <v>15</v>
      </c>
      <c r="B3" s="2" t="s">
        <v>16</v>
      </c>
      <c r="C3" s="2">
        <v>15</v>
      </c>
      <c r="D3" s="2" t="s">
        <v>17</v>
      </c>
      <c r="E3" s="2" t="s">
        <v>12</v>
      </c>
      <c r="F3" s="2" t="s">
        <v>18</v>
      </c>
      <c r="G3" s="5">
        <v>44967</v>
      </c>
      <c r="H3" s="2" t="s">
        <v>19</v>
      </c>
      <c r="I3" s="2"/>
    </row>
    <row r="4" spans="1:9">
      <c r="A4" s="2" t="s">
        <v>20</v>
      </c>
      <c r="B4" s="2" t="s">
        <v>21</v>
      </c>
      <c r="C4" s="2">
        <v>48</v>
      </c>
      <c r="D4" s="2" t="s">
        <v>11</v>
      </c>
      <c r="E4" s="2" t="s">
        <v>12</v>
      </c>
      <c r="F4" s="2" t="s">
        <v>22</v>
      </c>
      <c r="G4" s="5">
        <v>44997</v>
      </c>
      <c r="H4" s="2" t="s">
        <v>14</v>
      </c>
      <c r="I4" s="2"/>
    </row>
    <row r="5" spans="1:9">
      <c r="A5" s="2" t="s">
        <v>23</v>
      </c>
      <c r="B5" s="2" t="s">
        <v>24</v>
      </c>
      <c r="C5" s="2">
        <v>80</v>
      </c>
      <c r="D5" s="2" t="s">
        <v>17</v>
      </c>
      <c r="E5" s="2" t="s">
        <v>12</v>
      </c>
      <c r="F5" s="2" t="s">
        <v>25</v>
      </c>
      <c r="G5" s="5">
        <v>45036</v>
      </c>
      <c r="H5" s="2" t="s">
        <v>26</v>
      </c>
      <c r="I5" s="2"/>
    </row>
    <row r="6" spans="1:9">
      <c r="A6" s="2" t="s">
        <v>27</v>
      </c>
      <c r="B6" s="2" t="s">
        <v>28</v>
      </c>
      <c r="C6" s="2">
        <v>12</v>
      </c>
      <c r="D6" s="2" t="s">
        <v>11</v>
      </c>
      <c r="E6" s="2" t="s">
        <v>12</v>
      </c>
      <c r="F6" s="2" t="s">
        <v>29</v>
      </c>
      <c r="G6" s="5">
        <v>45061</v>
      </c>
      <c r="H6" s="2" t="s">
        <v>19</v>
      </c>
      <c r="I6" s="2"/>
    </row>
    <row r="7" spans="1:9">
      <c r="A7" s="1" t="s">
        <v>67</v>
      </c>
      <c r="B7" s="2" t="s">
        <v>31</v>
      </c>
      <c r="C7" s="2">
        <v>62</v>
      </c>
      <c r="D7" s="2" t="s">
        <v>17</v>
      </c>
      <c r="E7" s="2" t="s">
        <v>12</v>
      </c>
      <c r="F7" s="2" t="s">
        <v>32</v>
      </c>
      <c r="G7" s="5">
        <v>45292</v>
      </c>
      <c r="H7" s="2" t="s">
        <v>26</v>
      </c>
      <c r="I7" s="2"/>
    </row>
    <row r="8" spans="1:9">
      <c r="A8" s="3"/>
      <c r="B8" s="3"/>
      <c r="C8" s="3"/>
      <c r="D8" s="3"/>
      <c r="E8" s="3"/>
      <c r="F8" s="3"/>
      <c r="G8" s="3"/>
      <c r="H8" s="3"/>
      <c r="I8" s="3"/>
    </row>
    <row r="9" spans="1:9">
      <c r="A9" s="3"/>
      <c r="B9" s="3"/>
      <c r="C9" s="3"/>
      <c r="D9" s="3"/>
      <c r="E9" s="3"/>
      <c r="F9" s="3"/>
      <c r="G9" s="3"/>
      <c r="H9" s="3"/>
      <c r="I9" s="3"/>
    </row>
  </sheetData>
  <phoneticPr fontId="1" type="noConversion"/>
  <dataValidations count="2">
    <dataValidation type="list" allowBlank="1" showInputMessage="1" showErrorMessage="1" sqref="D2:D7">
      <formula1>$D2:$D7</formula1>
    </dataValidation>
    <dataValidation type="whole" allowBlank="1" showInputMessage="1" showErrorMessage="1" sqref="C2:C7">
      <formula1>0</formula1>
      <formula2>120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J11" sqref="J11"/>
    </sheetView>
  </sheetViews>
  <sheetFormatPr defaultColWidth="15.09765625" defaultRowHeight="17.399999999999999"/>
  <cols>
    <col min="1" max="1" width="9.296875" style="4" bestFit="1" customWidth="1"/>
    <col min="2" max="2" width="15.09765625" style="4"/>
    <col min="3" max="4" width="9.59765625" style="4" bestFit="1" customWidth="1"/>
    <col min="5" max="6" width="7.796875" style="4" bestFit="1" customWidth="1"/>
    <col min="7" max="7" width="17.59765625" style="4" customWidth="1"/>
    <col min="8" max="8" width="8.5" style="4" bestFit="1" customWidth="1"/>
    <col min="9" max="9" width="11.09765625" style="4" bestFit="1" customWidth="1"/>
    <col min="10" max="16384" width="15.09765625" style="4"/>
  </cols>
  <sheetData>
    <row r="1" spans="1:9">
      <c r="A1" s="1" t="s">
        <v>69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</row>
    <row r="2" spans="1:9">
      <c r="A2" s="2" t="s">
        <v>41</v>
      </c>
      <c r="B2" s="2" t="s">
        <v>42</v>
      </c>
      <c r="C2" s="5">
        <v>45306</v>
      </c>
      <c r="D2" s="5">
        <v>45473</v>
      </c>
      <c r="E2" s="2">
        <v>95</v>
      </c>
      <c r="F2" s="2">
        <v>100</v>
      </c>
      <c r="G2" s="10">
        <v>4.8</v>
      </c>
      <c r="H2" s="6">
        <v>5000000</v>
      </c>
      <c r="I2" s="2" t="s">
        <v>43</v>
      </c>
    </row>
    <row r="3" spans="1:9">
      <c r="A3" s="2" t="s">
        <v>44</v>
      </c>
      <c r="B3" s="2" t="s">
        <v>45</v>
      </c>
      <c r="C3" s="5">
        <v>45352</v>
      </c>
      <c r="D3" s="5">
        <v>45463</v>
      </c>
      <c r="E3" s="2">
        <v>70</v>
      </c>
      <c r="F3" s="2">
        <v>80</v>
      </c>
      <c r="G3" s="2">
        <v>4.2</v>
      </c>
      <c r="H3" s="6">
        <v>3000000</v>
      </c>
      <c r="I3" s="2" t="s">
        <v>46</v>
      </c>
    </row>
    <row r="4" spans="1:9">
      <c r="A4" s="2" t="s">
        <v>47</v>
      </c>
      <c r="B4" s="2" t="s">
        <v>48</v>
      </c>
      <c r="C4" s="5">
        <v>45323</v>
      </c>
      <c r="D4" s="5">
        <v>45442</v>
      </c>
      <c r="E4" s="2">
        <v>115</v>
      </c>
      <c r="F4" s="2">
        <v>120</v>
      </c>
      <c r="G4" s="2">
        <v>4.5</v>
      </c>
      <c r="H4" s="6">
        <v>7000000</v>
      </c>
      <c r="I4" s="2" t="s">
        <v>49</v>
      </c>
    </row>
    <row r="5" spans="1:9">
      <c r="A5" s="2" t="s">
        <v>50</v>
      </c>
      <c r="B5" s="2" t="s">
        <v>51</v>
      </c>
      <c r="C5" s="5">
        <v>45383</v>
      </c>
      <c r="D5" s="5">
        <v>45503</v>
      </c>
      <c r="E5" s="2">
        <v>50</v>
      </c>
      <c r="F5" s="2">
        <v>60</v>
      </c>
      <c r="G5" s="2">
        <v>3.5</v>
      </c>
      <c r="H5" s="6">
        <v>4000000</v>
      </c>
      <c r="I5" s="2" t="s">
        <v>43</v>
      </c>
    </row>
    <row r="6" spans="1:9">
      <c r="A6" s="2" t="s">
        <v>52</v>
      </c>
      <c r="B6" s="2" t="s">
        <v>53</v>
      </c>
      <c r="C6" s="5">
        <v>45422</v>
      </c>
      <c r="D6" s="5">
        <v>45514</v>
      </c>
      <c r="E6" s="2">
        <v>130</v>
      </c>
      <c r="F6" s="2">
        <v>120</v>
      </c>
      <c r="G6" s="2">
        <v>4.9000000000000004</v>
      </c>
      <c r="H6" s="6">
        <v>2500000</v>
      </c>
      <c r="I6" s="2" t="s">
        <v>54</v>
      </c>
    </row>
  </sheetData>
  <phoneticPr fontId="1" type="noConversion"/>
  <conditionalFormatting sqref="G3:G4 G6">
    <cfRule type="cellIs" dxfId="0" priority="1" operator="lessThan">
      <formula>4</formula>
    </cfRule>
  </conditionalFormatting>
  <dataValidations count="1">
    <dataValidation type="list" allowBlank="1" showInputMessage="1" showErrorMessage="1" sqref="B2:B6">
      <formula1>$B$2:$B$6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7" workbookViewId="0">
      <selection activeCell="E13" sqref="E13"/>
    </sheetView>
  </sheetViews>
  <sheetFormatPr defaultRowHeight="17.399999999999999"/>
  <cols>
    <col min="1" max="1" width="8.796875" style="4"/>
    <col min="2" max="2" width="12.296875" style="4" customWidth="1"/>
    <col min="3" max="3" width="13" style="4" customWidth="1"/>
    <col min="4" max="4" width="9.59765625" style="4" bestFit="1" customWidth="1"/>
    <col min="5" max="5" width="9.59765625" style="4" customWidth="1"/>
    <col min="6" max="6" width="14.5" style="4" customWidth="1"/>
    <col min="7" max="16384" width="8.796875" style="4"/>
  </cols>
  <sheetData>
    <row r="1" spans="1:7" ht="22.8">
      <c r="A1" s="9" t="s">
        <v>66</v>
      </c>
      <c r="B1" s="1" t="s">
        <v>0</v>
      </c>
      <c r="C1" s="1" t="s">
        <v>55</v>
      </c>
      <c r="D1" s="1" t="s">
        <v>56</v>
      </c>
      <c r="E1" s="9" t="s">
        <v>68</v>
      </c>
      <c r="F1" s="1" t="s">
        <v>57</v>
      </c>
      <c r="G1" s="1" t="s">
        <v>58</v>
      </c>
    </row>
    <row r="2" spans="1:7">
      <c r="A2" s="7" t="s">
        <v>14</v>
      </c>
      <c r="B2" s="7" t="s">
        <v>9</v>
      </c>
      <c r="C2" s="7" t="s">
        <v>59</v>
      </c>
      <c r="D2" s="8">
        <v>45301</v>
      </c>
      <c r="E2" s="8"/>
      <c r="F2" s="7">
        <v>1.5</v>
      </c>
      <c r="G2" s="7"/>
    </row>
    <row r="3" spans="1:7">
      <c r="A3" s="2" t="s">
        <v>19</v>
      </c>
      <c r="B3" s="2" t="s">
        <v>15</v>
      </c>
      <c r="C3" s="2" t="s">
        <v>60</v>
      </c>
      <c r="D3" s="5">
        <v>45356</v>
      </c>
      <c r="E3" s="5"/>
      <c r="F3" s="2">
        <v>2</v>
      </c>
      <c r="G3" s="2"/>
    </row>
    <row r="4" spans="1:7">
      <c r="A4" s="2" t="s">
        <v>14</v>
      </c>
      <c r="B4" s="2" t="s">
        <v>20</v>
      </c>
      <c r="C4" s="2" t="s">
        <v>61</v>
      </c>
      <c r="D4" s="5">
        <v>45371</v>
      </c>
      <c r="E4" s="5"/>
      <c r="F4" s="2">
        <v>1</v>
      </c>
      <c r="G4" s="2"/>
    </row>
    <row r="5" spans="1:7">
      <c r="A5" s="2" t="s">
        <v>26</v>
      </c>
      <c r="B5" s="2" t="s">
        <v>23</v>
      </c>
      <c r="C5" s="2" t="s">
        <v>62</v>
      </c>
      <c r="D5" s="5">
        <v>45407</v>
      </c>
      <c r="E5" s="5"/>
      <c r="F5" s="2">
        <v>1.5</v>
      </c>
      <c r="G5" s="2"/>
    </row>
    <row r="6" spans="1:7">
      <c r="A6" s="2" t="s">
        <v>19</v>
      </c>
      <c r="B6" s="2" t="s">
        <v>27</v>
      </c>
      <c r="C6" s="2" t="s">
        <v>63</v>
      </c>
      <c r="D6" s="5">
        <v>45432</v>
      </c>
      <c r="E6" s="5"/>
      <c r="F6" s="2">
        <v>2.5</v>
      </c>
      <c r="G6" s="2"/>
    </row>
    <row r="7" spans="1:7">
      <c r="A7" s="2" t="s">
        <v>14</v>
      </c>
      <c r="B7" s="2" t="s">
        <v>9</v>
      </c>
      <c r="C7" s="2" t="s">
        <v>64</v>
      </c>
      <c r="D7" s="5">
        <v>45444</v>
      </c>
      <c r="E7" s="5"/>
      <c r="F7" s="2">
        <v>3</v>
      </c>
      <c r="G7" s="2"/>
    </row>
    <row r="8" spans="1:7">
      <c r="A8" s="2" t="s">
        <v>26</v>
      </c>
      <c r="B8" s="2" t="s">
        <v>30</v>
      </c>
      <c r="C8" s="2" t="s">
        <v>65</v>
      </c>
      <c r="D8" s="5">
        <v>45458</v>
      </c>
      <c r="E8" s="5" t="str">
        <f>VLOOKUP(B8,클라이언트_정보!$A$2:$H$7,2,FALSE)</f>
        <v>오기쁨</v>
      </c>
      <c r="F8" s="2">
        <v>2</v>
      </c>
      <c r="G8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클라이언트_정보</vt:lpstr>
      <vt:lpstr>프로그램_참여_현황</vt:lpstr>
      <vt:lpstr>직원_업무_기록</vt:lpstr>
      <vt:lpstr>프로그램_참여_현황!Criteria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JAEDEOK SEOL</dc:creator>
  <cp:lastModifiedBy>JAEDEOK SEOL</cp:lastModifiedBy>
  <dcterms:created xsi:type="dcterms:W3CDTF">2025-09-13T11:18:21Z</dcterms:created>
  <dcterms:modified xsi:type="dcterms:W3CDTF">2025-09-13T13:29:11Z</dcterms:modified>
</cp:coreProperties>
</file>